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385" windowHeight="8370"/>
  </bookViews>
  <sheets>
    <sheet name="考勤表" sheetId="1" r:id="rId1"/>
    <sheet name="雇员制" sheetId="3" r:id="rId2"/>
  </sheets>
  <definedNames>
    <definedName name="_xlnm.Print_Area" localSheetId="1">雇员制!$A$1:$AK$13</definedName>
    <definedName name="_xlnm.Print_Area" localSheetId="0">考勤表!$A$1:$AK$35</definedName>
    <definedName name="_xlnm.Print_Titles" localSheetId="0">考勤表!$1:$2</definedName>
  </definedNames>
  <calcPr calcId="125725"/>
</workbook>
</file>

<file path=xl/calcChain.xml><?xml version="1.0" encoding="utf-8"?>
<calcChain xmlns="http://schemas.openxmlformats.org/spreadsheetml/2006/main">
  <c r="AJ30" i="1"/>
  <c r="AJ29"/>
  <c r="AJ8" i="3"/>
  <c r="AJ7"/>
  <c r="AJ6"/>
  <c r="AJ5"/>
  <c r="AJ28" i="1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J6"/>
  <c r="AJ5"/>
</calcChain>
</file>

<file path=xl/sharedStrings.xml><?xml version="1.0" encoding="utf-8"?>
<sst xmlns="http://schemas.openxmlformats.org/spreadsheetml/2006/main" count="130" uniqueCount="70">
  <si>
    <t>包头职业技术学院教职工考勤登记表</t>
  </si>
  <si>
    <t>部门：计算机与信息工程系（网络信息中心）　</t>
  </si>
  <si>
    <t>序号</t>
  </si>
  <si>
    <t>姓 名</t>
  </si>
  <si>
    <t>出        勤        情        况</t>
  </si>
  <si>
    <t>绩效工资执行情况</t>
  </si>
  <si>
    <t>备    注</t>
  </si>
  <si>
    <t>岗位简称</t>
  </si>
  <si>
    <t>应发金额</t>
  </si>
  <si>
    <t>实发金额</t>
  </si>
  <si>
    <t>滕玲玲</t>
  </si>
  <si>
    <t>G5</t>
  </si>
  <si>
    <t>全勤</t>
  </si>
  <si>
    <t>杨丽坤</t>
  </si>
  <si>
    <t>张俊伟</t>
  </si>
  <si>
    <t>Z5</t>
  </si>
  <si>
    <t>于洪霞</t>
  </si>
  <si>
    <t>闫 树</t>
  </si>
  <si>
    <t>杨 晶</t>
  </si>
  <si>
    <t>姚 铭</t>
  </si>
  <si>
    <t>付雪梅</t>
  </si>
  <si>
    <t>Z6</t>
  </si>
  <si>
    <t>韩丽苹</t>
  </si>
  <si>
    <t>王 宇</t>
  </si>
  <si>
    <t>G7-B</t>
  </si>
  <si>
    <t>代小兵</t>
  </si>
  <si>
    <t>王学慧</t>
  </si>
  <si>
    <t>Z8</t>
  </si>
  <si>
    <t>郭进元</t>
  </si>
  <si>
    <t>张春江</t>
  </si>
  <si>
    <t>部门考勤记录人（签字）：</t>
  </si>
  <si>
    <t xml:space="preserve">   报送日期：                           报送人：                              接收人：</t>
  </si>
  <si>
    <t>焦 燕</t>
  </si>
  <si>
    <t>高建芳</t>
  </si>
  <si>
    <t>刘 杰</t>
  </si>
  <si>
    <t>刘嘉静</t>
  </si>
  <si>
    <t>丁 浩</t>
  </si>
  <si>
    <t>Z11-B</t>
  </si>
  <si>
    <t>王 飞</t>
  </si>
  <si>
    <t>石美娟</t>
  </si>
  <si>
    <t>李冬宇</t>
  </si>
  <si>
    <t>李 晶</t>
  </si>
  <si>
    <t>万 鹏</t>
  </si>
  <si>
    <t>G8</t>
  </si>
  <si>
    <t>卢绍凌</t>
  </si>
  <si>
    <r>
      <rPr>
        <sz val="12"/>
        <rFont val="宋体"/>
        <family val="3"/>
        <charset val="134"/>
      </rPr>
      <t>第1页，共</t>
    </r>
    <r>
      <rPr>
        <u/>
        <sz val="12"/>
        <rFont val="宋体"/>
        <family val="3"/>
        <charset val="134"/>
      </rPr>
      <t>1</t>
    </r>
    <r>
      <rPr>
        <sz val="12"/>
        <rFont val="宋体"/>
        <family val="3"/>
        <charset val="134"/>
      </rPr>
      <t>页</t>
    </r>
  </si>
  <si>
    <t>张 炎</t>
  </si>
  <si>
    <t>刘 斌</t>
  </si>
  <si>
    <t>G9-A</t>
  </si>
  <si>
    <t>关 淼</t>
  </si>
  <si>
    <t>周 谊</t>
  </si>
  <si>
    <t>Z13</t>
  </si>
  <si>
    <t>包头职业技术学院教职工考勤登记表</t>
    <phoneticPr fontId="30" type="noConversion"/>
  </si>
  <si>
    <t>1、本表一式两份，部门留存一份，每月10日前报送组织人事处一份，遇节假日推迟至上班的第一天,届时组织人事处不再催报。</t>
    <phoneticPr fontId="30" type="noConversion"/>
  </si>
  <si>
    <t>2、本表必须如实填写，如错报、延报造成教职工利益损失，由考勤填报部门承担责任。</t>
    <phoneticPr fontId="30" type="noConversion"/>
  </si>
  <si>
    <t>王利强</t>
    <phoneticPr fontId="30" type="noConversion"/>
  </si>
  <si>
    <t>合同</t>
    <phoneticPr fontId="30" type="noConversion"/>
  </si>
  <si>
    <t>Z12</t>
    <phoneticPr fontId="30" type="noConversion"/>
  </si>
  <si>
    <t>Z6</t>
    <phoneticPr fontId="30" type="noConversion"/>
  </si>
  <si>
    <t>Z5</t>
    <phoneticPr fontId="30" type="noConversion"/>
  </si>
  <si>
    <t>Z7</t>
    <phoneticPr fontId="30" type="noConversion"/>
  </si>
  <si>
    <t>Z8</t>
    <phoneticPr fontId="30" type="noConversion"/>
  </si>
  <si>
    <r>
      <t>第 1页，共</t>
    </r>
    <r>
      <rPr>
        <u/>
        <sz val="12"/>
        <rFont val="宋体"/>
        <family val="3"/>
        <charset val="134"/>
      </rPr>
      <t>2</t>
    </r>
    <r>
      <rPr>
        <sz val="12"/>
        <rFont val="宋体"/>
        <family val="3"/>
        <charset val="134"/>
      </rPr>
      <t>页</t>
    </r>
    <phoneticPr fontId="30" type="noConversion"/>
  </si>
  <si>
    <t>于 波</t>
    <phoneticPr fontId="30" type="noConversion"/>
  </si>
  <si>
    <t>苏建姜</t>
    <phoneticPr fontId="30" type="noConversion"/>
  </si>
  <si>
    <t>Z12</t>
    <phoneticPr fontId="30" type="noConversion"/>
  </si>
  <si>
    <r>
      <t xml:space="preserve">                                                                      本部门共</t>
    </r>
    <r>
      <rPr>
        <u/>
        <sz val="10"/>
        <color theme="1"/>
        <rFont val="宋体"/>
        <family val="3"/>
        <charset val="134"/>
      </rPr>
      <t xml:space="preserve">    5   </t>
    </r>
    <r>
      <rPr>
        <sz val="10"/>
        <color theme="1"/>
        <rFont val="宋体"/>
        <family val="3"/>
        <charset val="134"/>
      </rPr>
      <t xml:space="preserve">人   　部门审核人（签字）：                   </t>
    </r>
    <phoneticPr fontId="30" type="noConversion"/>
  </si>
  <si>
    <r>
      <t xml:space="preserve">                                                                      本部门共</t>
    </r>
    <r>
      <rPr>
        <u/>
        <sz val="10"/>
        <color theme="1"/>
        <rFont val="宋体"/>
        <family val="3"/>
        <charset val="134"/>
      </rPr>
      <t xml:space="preserve">  27     </t>
    </r>
    <r>
      <rPr>
        <sz val="10"/>
        <color theme="1"/>
        <rFont val="宋体"/>
        <family val="3"/>
        <charset val="134"/>
      </rPr>
      <t xml:space="preserve">人   　部门审核人（签字）：                   </t>
    </r>
    <phoneticPr fontId="30" type="noConversion"/>
  </si>
  <si>
    <t>考勤年月：2018年06月</t>
    <phoneticPr fontId="30" type="noConversion"/>
  </si>
  <si>
    <t>考勤年月：2017年06月</t>
    <phoneticPr fontId="30" type="noConversion"/>
  </si>
</sst>
</file>

<file path=xl/styles.xml><?xml version="1.0" encoding="utf-8"?>
<styleSheet xmlns="http://schemas.openxmlformats.org/spreadsheetml/2006/main">
  <fonts count="31">
    <font>
      <sz val="12"/>
      <name val="宋体"/>
      <charset val="134"/>
    </font>
    <font>
      <sz val="12"/>
      <color theme="1"/>
      <name val="宋体"/>
      <charset val="134"/>
    </font>
    <font>
      <u val="double"/>
      <sz val="18"/>
      <name val="方正小标宋简体"/>
      <charset val="134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2"/>
      <name val="宋体"/>
      <family val="3"/>
      <charset val="134"/>
    </font>
    <font>
      <u/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23" borderId="1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11" fillId="22" borderId="11" applyNumberFormat="0" applyFont="0" applyAlignment="0" applyProtection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30" applyFont="1" applyBorder="1" applyAlignment="1">
      <alignment horizontal="center" vertical="center"/>
    </xf>
    <xf numFmtId="0" fontId="5" fillId="0" borderId="2" xfId="19" applyFont="1" applyBorder="1" applyAlignment="1">
      <alignment horizontal="center" vertical="center"/>
    </xf>
    <xf numFmtId="49" fontId="4" fillId="0" borderId="2" xfId="30" applyNumberFormat="1" applyFont="1" applyBorder="1" applyAlignment="1">
      <alignment horizontal="center" vertical="center" wrapText="1"/>
    </xf>
    <xf numFmtId="0" fontId="0" fillId="0" borderId="1" xfId="3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9" fontId="6" fillId="0" borderId="2" xfId="19" applyNumberFormat="1" applyFont="1" applyBorder="1" applyAlignment="1">
      <alignment horizontal="center" vertical="center" wrapText="1"/>
    </xf>
    <xf numFmtId="0" fontId="7" fillId="0" borderId="2" xfId="48" applyFont="1" applyFill="1" applyBorder="1" applyAlignment="1">
      <alignment vertical="center"/>
    </xf>
    <xf numFmtId="0" fontId="4" fillId="0" borderId="2" xfId="30" applyFont="1" applyBorder="1" applyAlignment="1">
      <alignment horizontal="center" vertical="center" wrapText="1"/>
    </xf>
    <xf numFmtId="0" fontId="8" fillId="0" borderId="2" xfId="30" applyFont="1" applyBorder="1" applyAlignment="1">
      <alignment horizontal="center" vertical="center"/>
    </xf>
    <xf numFmtId="0" fontId="4" fillId="0" borderId="2" xfId="30" applyNumberFormat="1" applyFont="1" applyBorder="1" applyAlignment="1">
      <alignment horizontal="center" vertical="center" wrapText="1"/>
    </xf>
    <xf numFmtId="0" fontId="7" fillId="0" borderId="2" xfId="48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4" fillId="0" borderId="0" xfId="0" applyFont="1" applyBorder="1" applyAlignment="1">
      <alignment horizontal="left" vertical="center"/>
    </xf>
    <xf numFmtId="0" fontId="2" fillId="0" borderId="0" xfId="30" applyFont="1" applyAlignment="1">
      <alignment horizontal="center" vertical="center"/>
    </xf>
    <xf numFmtId="0" fontId="3" fillId="0" borderId="1" xfId="30" applyFont="1" applyBorder="1" applyAlignment="1">
      <alignment horizontal="left" vertical="center" wrapText="1"/>
    </xf>
    <xf numFmtId="0" fontId="29" fillId="0" borderId="1" xfId="30" applyBorder="1" applyAlignment="1">
      <alignment horizontal="left" vertical="center" wrapText="1"/>
    </xf>
    <xf numFmtId="0" fontId="29" fillId="0" borderId="1" xfId="30" applyFont="1" applyBorder="1" applyAlignment="1">
      <alignment horizontal="left" vertical="center"/>
    </xf>
    <xf numFmtId="0" fontId="0" fillId="0" borderId="1" xfId="30" applyFont="1" applyBorder="1" applyAlignment="1">
      <alignment horizontal="left" vertical="center"/>
    </xf>
    <xf numFmtId="0" fontId="29" fillId="0" borderId="1" xfId="30" applyBorder="1" applyAlignment="1">
      <alignment horizontal="right" vertical="center"/>
    </xf>
    <xf numFmtId="0" fontId="0" fillId="0" borderId="1" xfId="3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20% - 强调文字颜色 1 2" xfId="1"/>
    <cellStyle name="20% - 强调文字颜色 2 2" xfId="11"/>
    <cellStyle name="20% - 强调文字颜色 3 2" xfId="12"/>
    <cellStyle name="20% - 强调文字颜色 4 2" xfId="14"/>
    <cellStyle name="20% - 强调文字颜色 5 2" xfId="15"/>
    <cellStyle name="20% - 强调文字颜色 6 2" xfId="16"/>
    <cellStyle name="40% - 强调文字颜色 1 2" xfId="4"/>
    <cellStyle name="40% - 强调文字颜色 2 2" xfId="5"/>
    <cellStyle name="40% - 强调文字颜色 3 2" xfId="17"/>
    <cellStyle name="40% - 强调文字颜色 4 2" xfId="3"/>
    <cellStyle name="40% - 强调文字颜色 5 2" xfId="6"/>
    <cellStyle name="40% - 强调文字颜色 6 2" xfId="10"/>
    <cellStyle name="60% - 强调文字颜色 1 2" xfId="18"/>
    <cellStyle name="60% - 强调文字颜色 2 2" xfId="20"/>
    <cellStyle name="60% - 强调文字颜色 3 2" xfId="21"/>
    <cellStyle name="60% - 强调文字颜色 4 2" xfId="7"/>
    <cellStyle name="60% - 强调文字颜色 5 2" xfId="22"/>
    <cellStyle name="60% - 强调文字颜色 6 2" xfId="23"/>
    <cellStyle name="标题 1 2" xfId="24"/>
    <cellStyle name="标题 2 2" xfId="25"/>
    <cellStyle name="标题 3 2" xfId="26"/>
    <cellStyle name="标题 4 2" xfId="27"/>
    <cellStyle name="标题 5" xfId="28"/>
    <cellStyle name="差 2" xfId="29"/>
    <cellStyle name="常规" xfId="0" builtinId="0"/>
    <cellStyle name="常规 2" xfId="30"/>
    <cellStyle name="常规 2 2" xfId="31"/>
    <cellStyle name="常规 2 3" xfId="32"/>
    <cellStyle name="常规 3" xfId="13"/>
    <cellStyle name="常规 4" xfId="33"/>
    <cellStyle name="常规 5" xfId="19"/>
    <cellStyle name="常规 7 2" xfId="48"/>
    <cellStyle name="好 2" xfId="34"/>
    <cellStyle name="汇总 2" xfId="35"/>
    <cellStyle name="计算 2" xfId="2"/>
    <cellStyle name="检查单元格 2" xfId="36"/>
    <cellStyle name="解释性文本 2" xfId="37"/>
    <cellStyle name="警告文本 2" xfId="38"/>
    <cellStyle name="链接单元格 2" xfId="39"/>
    <cellStyle name="强调文字颜色 1 2" xfId="40"/>
    <cellStyle name="强调文字颜色 2 2" xfId="41"/>
    <cellStyle name="强调文字颜色 3 2" xfId="42"/>
    <cellStyle name="强调文字颜色 4 2" xfId="43"/>
    <cellStyle name="强调文字颜色 5 2" xfId="44"/>
    <cellStyle name="强调文字颜色 6 2" xfId="45"/>
    <cellStyle name="适中 2" xfId="9"/>
    <cellStyle name="输出 2" xfId="8"/>
    <cellStyle name="输入 2" xfId="46"/>
    <cellStyle name="注释 2" xfId="4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5"/>
  <sheetViews>
    <sheetView tabSelected="1" topLeftCell="C10" workbookViewId="0">
      <selection activeCell="AK13" sqref="AK13"/>
    </sheetView>
  </sheetViews>
  <sheetFormatPr defaultColWidth="9" defaultRowHeight="14.25"/>
  <cols>
    <col min="1" max="1" width="3.25" style="1" bestFit="1" customWidth="1"/>
    <col min="2" max="2" width="7" style="1" customWidth="1"/>
    <col min="3" max="32" width="2.625" style="1" customWidth="1"/>
    <col min="33" max="33" width="2.875" style="1" customWidth="1"/>
    <col min="34" max="34" width="4.625" style="1" customWidth="1"/>
    <col min="35" max="35" width="4.25" style="1" customWidth="1"/>
    <col min="36" max="36" width="4.125" style="1" customWidth="1"/>
    <col min="37" max="37" width="9.75" style="1" customWidth="1"/>
    <col min="38" max="16384" width="9" style="1"/>
  </cols>
  <sheetData>
    <row r="1" spans="1:37" ht="27.75" customHeight="1">
      <c r="A1" s="19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27.95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 t="s">
        <v>68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"/>
      <c r="Y2" s="7"/>
      <c r="Z2" s="7"/>
      <c r="AA2" s="7"/>
      <c r="AB2" s="24" t="s">
        <v>62</v>
      </c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1.95" customHeight="1">
      <c r="A3" s="28" t="s">
        <v>2</v>
      </c>
      <c r="B3" s="26" t="s">
        <v>3</v>
      </c>
      <c r="C3" s="26" t="s">
        <v>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7" t="s">
        <v>5</v>
      </c>
      <c r="AI3" s="27"/>
      <c r="AJ3" s="27"/>
      <c r="AK3" s="29" t="s">
        <v>6</v>
      </c>
    </row>
    <row r="4" spans="1:37" ht="29.25" customHeight="1">
      <c r="A4" s="28"/>
      <c r="B4" s="26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8" t="s">
        <v>7</v>
      </c>
      <c r="AI4" s="8" t="s">
        <v>8</v>
      </c>
      <c r="AJ4" s="8" t="s">
        <v>9</v>
      </c>
      <c r="AK4" s="30"/>
    </row>
    <row r="5" spans="1:37" ht="21.95" customHeight="1">
      <c r="A5" s="4">
        <v>1</v>
      </c>
      <c r="B5" s="4" t="s">
        <v>10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 t="s">
        <v>11</v>
      </c>
      <c r="AI5" s="4">
        <v>4135</v>
      </c>
      <c r="AJ5" s="4">
        <f>SUM(AI5)</f>
        <v>4135</v>
      </c>
      <c r="AK5" s="4" t="s">
        <v>12</v>
      </c>
    </row>
    <row r="6" spans="1:37" ht="21.95" customHeight="1">
      <c r="A6" s="4">
        <v>2</v>
      </c>
      <c r="B6" s="4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12" t="s">
        <v>11</v>
      </c>
      <c r="AI6" s="4">
        <v>4135</v>
      </c>
      <c r="AJ6" s="4">
        <f t="shared" ref="AJ6:AJ18" si="0">SUM(AI6)</f>
        <v>4135</v>
      </c>
      <c r="AK6" s="4" t="s">
        <v>12</v>
      </c>
    </row>
    <row r="7" spans="1:37" ht="21.95" customHeight="1">
      <c r="A7" s="4">
        <v>3</v>
      </c>
      <c r="B7" s="4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 t="s">
        <v>15</v>
      </c>
      <c r="AI7" s="4">
        <v>3455</v>
      </c>
      <c r="AJ7" s="4">
        <f t="shared" si="0"/>
        <v>3455</v>
      </c>
      <c r="AK7" s="4" t="s">
        <v>12</v>
      </c>
    </row>
    <row r="8" spans="1:37" ht="21.95" customHeight="1">
      <c r="A8" s="4">
        <v>4</v>
      </c>
      <c r="B8" s="4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 t="s">
        <v>15</v>
      </c>
      <c r="AI8" s="4">
        <v>3455</v>
      </c>
      <c r="AJ8" s="4">
        <f t="shared" si="0"/>
        <v>3455</v>
      </c>
      <c r="AK8" s="4" t="s">
        <v>12</v>
      </c>
    </row>
    <row r="9" spans="1:37" ht="21.95" customHeight="1">
      <c r="A9" s="4">
        <v>5</v>
      </c>
      <c r="B9" s="4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 t="s">
        <v>15</v>
      </c>
      <c r="AI9" s="4">
        <v>3455</v>
      </c>
      <c r="AJ9" s="4">
        <f t="shared" si="0"/>
        <v>3455</v>
      </c>
      <c r="AK9" s="4" t="s">
        <v>12</v>
      </c>
    </row>
    <row r="10" spans="1:37" ht="21.95" customHeight="1">
      <c r="A10" s="4">
        <v>6</v>
      </c>
      <c r="B10" s="4" t="s">
        <v>18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 t="s">
        <v>15</v>
      </c>
      <c r="AI10" s="4">
        <v>3455</v>
      </c>
      <c r="AJ10" s="4">
        <f t="shared" si="0"/>
        <v>3455</v>
      </c>
      <c r="AK10" s="4" t="s">
        <v>12</v>
      </c>
    </row>
    <row r="11" spans="1:37" ht="21.95" customHeight="1">
      <c r="A11" s="4">
        <v>7</v>
      </c>
      <c r="B11" s="4" t="s">
        <v>19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 t="s">
        <v>15</v>
      </c>
      <c r="AI11" s="4">
        <v>3455</v>
      </c>
      <c r="AJ11" s="4">
        <f t="shared" si="0"/>
        <v>3455</v>
      </c>
      <c r="AK11" s="4" t="s">
        <v>12</v>
      </c>
    </row>
    <row r="12" spans="1:37" ht="21.95" customHeight="1">
      <c r="A12" s="4">
        <v>8</v>
      </c>
      <c r="B12" s="4" t="s">
        <v>20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 t="s">
        <v>59</v>
      </c>
      <c r="AI12" s="4">
        <v>3455</v>
      </c>
      <c r="AJ12" s="4">
        <f t="shared" si="0"/>
        <v>3455</v>
      </c>
      <c r="AK12" s="4" t="s">
        <v>12</v>
      </c>
    </row>
    <row r="13" spans="1:37" ht="21.95" customHeight="1">
      <c r="A13" s="4">
        <v>9</v>
      </c>
      <c r="B13" s="4" t="s">
        <v>22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 t="s">
        <v>21</v>
      </c>
      <c r="AI13" s="4">
        <v>3310</v>
      </c>
      <c r="AJ13" s="4">
        <f t="shared" si="0"/>
        <v>3310</v>
      </c>
      <c r="AK13" s="4" t="s">
        <v>12</v>
      </c>
    </row>
    <row r="14" spans="1:37" ht="21.95" customHeight="1">
      <c r="A14" s="4">
        <v>10</v>
      </c>
      <c r="B14" s="4" t="s">
        <v>23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 t="s">
        <v>24</v>
      </c>
      <c r="AI14" s="4">
        <v>2690</v>
      </c>
      <c r="AJ14" s="4">
        <f t="shared" si="0"/>
        <v>2690</v>
      </c>
      <c r="AK14" s="4" t="s">
        <v>12</v>
      </c>
    </row>
    <row r="15" spans="1:37" ht="21.95" customHeight="1">
      <c r="A15" s="4">
        <v>11</v>
      </c>
      <c r="B15" s="4" t="s">
        <v>25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 t="s">
        <v>60</v>
      </c>
      <c r="AI15" s="4">
        <v>3180</v>
      </c>
      <c r="AJ15" s="4">
        <f t="shared" si="0"/>
        <v>3180</v>
      </c>
      <c r="AK15" s="4" t="s">
        <v>12</v>
      </c>
    </row>
    <row r="16" spans="1:37" ht="21.95" customHeight="1">
      <c r="A16" s="4">
        <v>12</v>
      </c>
      <c r="B16" s="4" t="s">
        <v>26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 t="s">
        <v>27</v>
      </c>
      <c r="AI16" s="4">
        <v>2660</v>
      </c>
      <c r="AJ16" s="4">
        <f t="shared" si="0"/>
        <v>2660</v>
      </c>
      <c r="AK16" s="4" t="s">
        <v>12</v>
      </c>
    </row>
    <row r="17" spans="1:37" ht="21.95" customHeight="1">
      <c r="A17" s="4">
        <v>13</v>
      </c>
      <c r="B17" s="4" t="s">
        <v>28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 t="s">
        <v>27</v>
      </c>
      <c r="AI17" s="4">
        <v>2660</v>
      </c>
      <c r="AJ17" s="4">
        <f t="shared" si="0"/>
        <v>2660</v>
      </c>
      <c r="AK17" s="4" t="s">
        <v>12</v>
      </c>
    </row>
    <row r="18" spans="1:37" ht="21.95" customHeight="1">
      <c r="A18" s="4">
        <v>14</v>
      </c>
      <c r="B18" s="4" t="s">
        <v>29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 t="s">
        <v>24</v>
      </c>
      <c r="AI18" s="4">
        <v>2690</v>
      </c>
      <c r="AJ18" s="4">
        <f t="shared" si="0"/>
        <v>2690</v>
      </c>
      <c r="AK18" s="4" t="s">
        <v>12</v>
      </c>
    </row>
    <row r="19" spans="1:37" ht="21.95" customHeight="1">
      <c r="A19" s="4">
        <v>15</v>
      </c>
      <c r="B19" s="4" t="s">
        <v>32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 t="s">
        <v>27</v>
      </c>
      <c r="AI19" s="4">
        <v>2660</v>
      </c>
      <c r="AJ19" s="4">
        <f t="shared" ref="AJ19:AJ28" si="1">SUM(AI19)</f>
        <v>2660</v>
      </c>
      <c r="AK19" s="4" t="s">
        <v>12</v>
      </c>
    </row>
    <row r="20" spans="1:37" ht="21.95" customHeight="1">
      <c r="A20" s="4">
        <v>16</v>
      </c>
      <c r="B20" s="4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 t="s">
        <v>24</v>
      </c>
      <c r="AI20" s="4">
        <v>2690</v>
      </c>
      <c r="AJ20" s="4">
        <f t="shared" si="1"/>
        <v>2690</v>
      </c>
      <c r="AK20" s="4" t="s">
        <v>12</v>
      </c>
    </row>
    <row r="21" spans="1:37" ht="21.95" customHeight="1">
      <c r="A21" s="4">
        <v>17</v>
      </c>
      <c r="B21" s="4" t="s">
        <v>34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 t="s">
        <v>61</v>
      </c>
      <c r="AI21" s="4">
        <v>2660</v>
      </c>
      <c r="AJ21" s="4">
        <f t="shared" si="1"/>
        <v>2660</v>
      </c>
      <c r="AK21" s="4" t="s">
        <v>12</v>
      </c>
    </row>
    <row r="22" spans="1:37" ht="21.95" customHeight="1">
      <c r="A22" s="4">
        <v>18</v>
      </c>
      <c r="B22" s="4" t="s">
        <v>35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 t="s">
        <v>61</v>
      </c>
      <c r="AI22" s="4">
        <v>2660</v>
      </c>
      <c r="AJ22" s="4">
        <f t="shared" si="1"/>
        <v>2660</v>
      </c>
      <c r="AK22" s="4" t="s">
        <v>12</v>
      </c>
    </row>
    <row r="23" spans="1:37" ht="21.95" customHeight="1">
      <c r="A23" s="4">
        <v>19</v>
      </c>
      <c r="B23" s="4" t="s">
        <v>36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 t="s">
        <v>37</v>
      </c>
      <c r="AI23" s="4">
        <v>1945</v>
      </c>
      <c r="AJ23" s="4">
        <f t="shared" si="1"/>
        <v>1945</v>
      </c>
      <c r="AK23" s="4" t="s">
        <v>12</v>
      </c>
    </row>
    <row r="24" spans="1:37" ht="21.95" customHeight="1">
      <c r="A24" s="4">
        <v>20</v>
      </c>
      <c r="B24" s="4" t="s">
        <v>38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 t="s">
        <v>37</v>
      </c>
      <c r="AI24" s="4">
        <v>1945</v>
      </c>
      <c r="AJ24" s="4">
        <f t="shared" si="1"/>
        <v>1945</v>
      </c>
      <c r="AK24" s="4" t="s">
        <v>12</v>
      </c>
    </row>
    <row r="25" spans="1:37" ht="21.95" customHeight="1">
      <c r="A25" s="4">
        <v>21</v>
      </c>
      <c r="B25" s="4" t="s">
        <v>39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 t="s">
        <v>37</v>
      </c>
      <c r="AI25" s="4">
        <v>1945</v>
      </c>
      <c r="AJ25" s="4">
        <f t="shared" si="1"/>
        <v>1945</v>
      </c>
      <c r="AK25" s="4" t="s">
        <v>12</v>
      </c>
    </row>
    <row r="26" spans="1:37" ht="21.95" customHeight="1">
      <c r="A26" s="4">
        <v>22</v>
      </c>
      <c r="B26" s="6" t="s">
        <v>40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6" t="s">
        <v>15</v>
      </c>
      <c r="AI26" s="4">
        <v>3455</v>
      </c>
      <c r="AJ26" s="4">
        <f t="shared" si="1"/>
        <v>3455</v>
      </c>
      <c r="AK26" s="4" t="s">
        <v>12</v>
      </c>
    </row>
    <row r="27" spans="1:37" ht="21.95" customHeight="1">
      <c r="A27" s="4">
        <v>23</v>
      </c>
      <c r="B27" s="6" t="s">
        <v>41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6" t="s">
        <v>58</v>
      </c>
      <c r="AI27" s="13">
        <v>3310</v>
      </c>
      <c r="AJ27" s="4">
        <f t="shared" si="1"/>
        <v>3310</v>
      </c>
      <c r="AK27" s="4" t="s">
        <v>12</v>
      </c>
    </row>
    <row r="28" spans="1:37" ht="21.95" customHeight="1">
      <c r="A28" s="4">
        <v>24</v>
      </c>
      <c r="B28" s="6" t="s">
        <v>42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6" t="s">
        <v>43</v>
      </c>
      <c r="AI28" s="11">
        <v>2490</v>
      </c>
      <c r="AJ28" s="4">
        <f t="shared" si="1"/>
        <v>2490</v>
      </c>
      <c r="AK28" s="4" t="s">
        <v>12</v>
      </c>
    </row>
    <row r="29" spans="1:37" ht="21.95" customHeight="1">
      <c r="A29" s="4">
        <v>25</v>
      </c>
      <c r="B29" s="6" t="s">
        <v>44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 t="s">
        <v>37</v>
      </c>
      <c r="AI29" s="4">
        <v>1945</v>
      </c>
      <c r="AJ29" s="4">
        <f t="shared" ref="AJ29:AJ30" si="2">SUM(AI29)</f>
        <v>1945</v>
      </c>
      <c r="AK29" s="4" t="s">
        <v>12</v>
      </c>
    </row>
    <row r="30" spans="1:37" ht="21.95" customHeight="1">
      <c r="A30" s="4">
        <v>26</v>
      </c>
      <c r="B30" s="6" t="s">
        <v>63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6" t="s">
        <v>65</v>
      </c>
      <c r="AI30" s="11">
        <v>1905</v>
      </c>
      <c r="AJ30" s="4">
        <f t="shared" si="2"/>
        <v>1905</v>
      </c>
      <c r="AK30" s="4" t="s">
        <v>12</v>
      </c>
    </row>
    <row r="31" spans="1:37" ht="21.95" customHeight="1">
      <c r="A31" s="4">
        <v>27</v>
      </c>
      <c r="B31" s="6" t="s">
        <v>64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6" t="s">
        <v>65</v>
      </c>
      <c r="AI31" s="11">
        <v>1905</v>
      </c>
      <c r="AJ31" s="11">
        <v>1905</v>
      </c>
      <c r="AK31" s="4" t="s">
        <v>12</v>
      </c>
    </row>
    <row r="32" spans="1:37" ht="14.1" customHeight="1">
      <c r="A32" s="15" t="s">
        <v>53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</row>
    <row r="33" spans="1:37" ht="14.1" customHeight="1">
      <c r="A33" s="16" t="s">
        <v>54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7" t="s">
        <v>30</v>
      </c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</row>
    <row r="34" spans="1:37" ht="22.5" customHeight="1">
      <c r="A34" s="18" t="s">
        <v>67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</row>
    <row r="35" spans="1:37" ht="24.95" customHeight="1">
      <c r="A35" s="18" t="s">
        <v>31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</row>
  </sheetData>
  <mergeCells count="14">
    <mergeCell ref="A1:AK1"/>
    <mergeCell ref="A2:J2"/>
    <mergeCell ref="K2:W2"/>
    <mergeCell ref="AB2:AK2"/>
    <mergeCell ref="C3:AG3"/>
    <mergeCell ref="AH3:AJ3"/>
    <mergeCell ref="A3:A4"/>
    <mergeCell ref="B3:B4"/>
    <mergeCell ref="AK3:AK4"/>
    <mergeCell ref="A32:AK32"/>
    <mergeCell ref="A33:Y33"/>
    <mergeCell ref="Z33:AK33"/>
    <mergeCell ref="A34:AK34"/>
    <mergeCell ref="A35:AK35"/>
  </mergeCells>
  <phoneticPr fontId="30" type="noConversion"/>
  <printOptions horizontalCentered="1"/>
  <pageMargins left="0.94488188976377963" right="0.55118110236220474" top="0.59055118110236227" bottom="0.39370078740157483" header="0.51181102362204722" footer="0.51181102362204722"/>
  <pageSetup paperSize="9" scale="95" orientation="landscape" horizontalDpi="180" verticalDpi="180" r:id="rId1"/>
  <headerFooter scaleWithDoc="0" alignWithMargins="0"/>
  <rowBreaks count="1" manualBreakCount="1">
    <brk id="38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K13"/>
  <sheetViews>
    <sheetView workbookViewId="0">
      <selection activeCell="K2" sqref="K2:W2"/>
    </sheetView>
  </sheetViews>
  <sheetFormatPr defaultColWidth="9" defaultRowHeight="14.25"/>
  <cols>
    <col min="1" max="1" width="2.75" style="2" customWidth="1"/>
    <col min="2" max="2" width="9" style="2"/>
    <col min="3" max="32" width="2.625" style="2" customWidth="1"/>
    <col min="33" max="33" width="3.75" style="2" customWidth="1"/>
    <col min="34" max="36" width="5.125" style="2" customWidth="1"/>
    <col min="37" max="37" width="9.75" style="2" customWidth="1"/>
    <col min="38" max="16384" width="9" style="2"/>
  </cols>
  <sheetData>
    <row r="1" spans="1:37" s="1" customFormat="1" ht="27.75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s="1" customFormat="1" ht="30.95" customHeight="1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2" t="s">
        <v>69</v>
      </c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7"/>
      <c r="Y2" s="7"/>
      <c r="Z2" s="7"/>
      <c r="AA2" s="7"/>
      <c r="AB2" s="25" t="s">
        <v>45</v>
      </c>
      <c r="AC2" s="25"/>
      <c r="AD2" s="25"/>
      <c r="AE2" s="25"/>
      <c r="AF2" s="25"/>
      <c r="AG2" s="25"/>
      <c r="AH2" s="25"/>
      <c r="AI2" s="25"/>
      <c r="AJ2" s="25"/>
      <c r="AK2" s="25"/>
    </row>
    <row r="3" spans="1:37" ht="21.95" customHeight="1">
      <c r="A3" s="28" t="s">
        <v>2</v>
      </c>
      <c r="B3" s="26" t="s">
        <v>3</v>
      </c>
      <c r="C3" s="26" t="s">
        <v>4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7" t="s">
        <v>5</v>
      </c>
      <c r="AI3" s="27"/>
      <c r="AJ3" s="27"/>
      <c r="AK3" s="29" t="s">
        <v>6</v>
      </c>
    </row>
    <row r="4" spans="1:37" ht="29.25" customHeight="1">
      <c r="A4" s="28"/>
      <c r="B4" s="26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>
        <v>6</v>
      </c>
      <c r="I4" s="3">
        <v>7</v>
      </c>
      <c r="J4" s="3">
        <v>8</v>
      </c>
      <c r="K4" s="3">
        <v>9</v>
      </c>
      <c r="L4" s="3">
        <v>10</v>
      </c>
      <c r="M4" s="3">
        <v>11</v>
      </c>
      <c r="N4" s="3">
        <v>12</v>
      </c>
      <c r="O4" s="3">
        <v>13</v>
      </c>
      <c r="P4" s="3">
        <v>14</v>
      </c>
      <c r="Q4" s="3">
        <v>15</v>
      </c>
      <c r="R4" s="3">
        <v>16</v>
      </c>
      <c r="S4" s="3">
        <v>17</v>
      </c>
      <c r="T4" s="3">
        <v>18</v>
      </c>
      <c r="U4" s="3">
        <v>19</v>
      </c>
      <c r="V4" s="3">
        <v>20</v>
      </c>
      <c r="W4" s="3">
        <v>21</v>
      </c>
      <c r="X4" s="3">
        <v>22</v>
      </c>
      <c r="Y4" s="3">
        <v>23</v>
      </c>
      <c r="Z4" s="3">
        <v>24</v>
      </c>
      <c r="AA4" s="3">
        <v>25</v>
      </c>
      <c r="AB4" s="3">
        <v>26</v>
      </c>
      <c r="AC4" s="3">
        <v>27</v>
      </c>
      <c r="AD4" s="3">
        <v>28</v>
      </c>
      <c r="AE4" s="3">
        <v>29</v>
      </c>
      <c r="AF4" s="3">
        <v>30</v>
      </c>
      <c r="AG4" s="3">
        <v>31</v>
      </c>
      <c r="AH4" s="8" t="s">
        <v>7</v>
      </c>
      <c r="AI4" s="8" t="s">
        <v>8</v>
      </c>
      <c r="AJ4" s="8" t="s">
        <v>9</v>
      </c>
      <c r="AK4" s="30"/>
    </row>
    <row r="5" spans="1:37" ht="20.100000000000001" customHeight="1">
      <c r="A5" s="4">
        <v>1</v>
      </c>
      <c r="B5" s="5" t="s">
        <v>46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9" t="s">
        <v>37</v>
      </c>
      <c r="AI5" s="10">
        <v>1945</v>
      </c>
      <c r="AJ5" s="4">
        <f t="shared" ref="AJ5:AJ8" si="0">SUM(AI5)</f>
        <v>1945</v>
      </c>
      <c r="AK5" s="4" t="s">
        <v>12</v>
      </c>
    </row>
    <row r="6" spans="1:37" ht="20.100000000000001" customHeight="1">
      <c r="A6" s="4">
        <v>2</v>
      </c>
      <c r="B6" s="5" t="s">
        <v>47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9" t="s">
        <v>48</v>
      </c>
      <c r="AI6" s="10">
        <v>2230</v>
      </c>
      <c r="AJ6" s="4">
        <f t="shared" si="0"/>
        <v>2230</v>
      </c>
      <c r="AK6" s="4" t="s">
        <v>12</v>
      </c>
    </row>
    <row r="7" spans="1:37" ht="20.100000000000001" customHeight="1">
      <c r="A7" s="4">
        <v>3</v>
      </c>
      <c r="B7" s="5" t="s">
        <v>49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9" t="s">
        <v>57</v>
      </c>
      <c r="AI7" s="10">
        <v>1905</v>
      </c>
      <c r="AJ7" s="4">
        <f t="shared" si="0"/>
        <v>1905</v>
      </c>
      <c r="AK7" s="4" t="s">
        <v>12</v>
      </c>
    </row>
    <row r="8" spans="1:37" ht="17.25" customHeight="1">
      <c r="A8" s="4">
        <v>4</v>
      </c>
      <c r="B8" s="5" t="s">
        <v>50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9" t="s">
        <v>51</v>
      </c>
      <c r="AI8" s="14">
        <v>1885</v>
      </c>
      <c r="AJ8" s="4">
        <f t="shared" si="0"/>
        <v>1885</v>
      </c>
      <c r="AK8" s="4" t="s">
        <v>12</v>
      </c>
    </row>
    <row r="9" spans="1:37" ht="20.100000000000001" customHeight="1">
      <c r="A9" s="4">
        <v>5</v>
      </c>
      <c r="B9" s="6" t="s">
        <v>55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6" t="s">
        <v>56</v>
      </c>
      <c r="AI9" s="4">
        <v>2800</v>
      </c>
      <c r="AJ9" s="4">
        <v>2800</v>
      </c>
      <c r="AK9" s="4" t="s">
        <v>12</v>
      </c>
    </row>
    <row r="10" spans="1:37" ht="20.100000000000001" customHeight="1">
      <c r="A10" s="15" t="s">
        <v>53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</row>
    <row r="11" spans="1:37" ht="20.100000000000001" customHeight="1">
      <c r="A11" s="16" t="s">
        <v>54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7" t="s">
        <v>30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</row>
    <row r="12" spans="1:37" ht="20.100000000000001" customHeight="1">
      <c r="A12" s="18" t="s">
        <v>66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</row>
    <row r="13" spans="1:37" ht="20.100000000000001" customHeight="1">
      <c r="A13" s="18" t="s">
        <v>31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</row>
  </sheetData>
  <mergeCells count="14">
    <mergeCell ref="A1:AK1"/>
    <mergeCell ref="A2:J2"/>
    <mergeCell ref="K2:W2"/>
    <mergeCell ref="AB2:AK2"/>
    <mergeCell ref="C3:AG3"/>
    <mergeCell ref="AH3:AJ3"/>
    <mergeCell ref="A3:A4"/>
    <mergeCell ref="B3:B4"/>
    <mergeCell ref="AK3:AK4"/>
    <mergeCell ref="A10:AK10"/>
    <mergeCell ref="A11:Y11"/>
    <mergeCell ref="Z11:AK11"/>
    <mergeCell ref="A12:AK12"/>
    <mergeCell ref="A13:AK13"/>
  </mergeCells>
  <phoneticPr fontId="30" type="noConversion"/>
  <printOptions horizontalCentered="1"/>
  <pageMargins left="0.93888888888888899" right="0.55000000000000004" top="0.58888888888888902" bottom="0.38888888888888901" header="0.50902777777777797" footer="0.50902777777777797"/>
  <pageSetup paperSize="9" orientation="landscape" horizontalDpi="180" verticalDpi="18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考勤表</vt:lpstr>
      <vt:lpstr>雇员制</vt:lpstr>
      <vt:lpstr>雇员制!Print_Area</vt:lpstr>
      <vt:lpstr>考勤表!Print_Area</vt:lpstr>
      <vt:lpstr>考勤表!Print_Titles</vt:lpstr>
    </vt:vector>
  </TitlesOfParts>
  <Company>包头职业技术学院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cp:lastPrinted>2018-07-04T02:46:54Z</cp:lastPrinted>
  <dcterms:created xsi:type="dcterms:W3CDTF">2008-11-12T02:00:00Z</dcterms:created>
  <dcterms:modified xsi:type="dcterms:W3CDTF">2018-07-04T02:47:08Z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